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Statement" sheetId="1" r:id="rId1"/>
    <sheet name="AppendixIIIA" sheetId="2" r:id="rId2"/>
  </sheets>
  <definedNames/>
  <calcPr fullCalcOnLoad="1"/>
</workbook>
</file>

<file path=xl/sharedStrings.xml><?xml version="1.0" encoding="utf-8"?>
<sst xmlns="http://schemas.openxmlformats.org/spreadsheetml/2006/main" count="189" uniqueCount="156">
  <si>
    <t>TOMYPAK HOLDINGS BERHAD</t>
  </si>
  <si>
    <t>QUARTERLY REPORT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</si>
  <si>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</si>
  <si>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</si>
  <si>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</si>
  <si>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</si>
  <si>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</si>
  <si>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</si>
  <si>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</si>
  <si>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</si>
  <si>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</si>
  <si>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</si>
  <si>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</si>
  <si>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</si>
  <si>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</si>
  <si>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</si>
  <si>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</si>
  <si>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</si>
  <si>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</si>
  <si>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</si>
  <si>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</si>
  <si>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</si>
  <si>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</si>
  <si>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</si>
  <si>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</si>
  <si>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</si>
  <si>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</si>
  <si>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</si>
  <si>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  before deducting minority interests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</si>
  <si>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</si>
  <si>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</si>
  <si>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</si>
  <si>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</si>
  <si>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</si>
  <si>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</si>
  <si>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</si>
  <si>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</si>
  <si>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</si>
  <si>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       ordinary shares) (sen)</t>
  </si>
  <si>
    <t>CONSOLIDATED INCOME STATEMENT</t>
  </si>
  <si>
    <t>(Company No. 337743-W)</t>
  </si>
  <si>
    <t>The figures have not been audited.</t>
  </si>
  <si>
    <t>N/A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</si>
  <si>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</si>
  <si>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</si>
  <si>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</si>
  <si>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</si>
  <si>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</si>
  <si>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</si>
  <si>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</si>
  <si>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Repayable within twelve months</t>
  </si>
  <si>
    <t>Repayable after twelve months</t>
  </si>
  <si>
    <t>shares held as treasury shares and release of treasury shares for the current period to date.</t>
  </si>
  <si>
    <t>The tenure of Group borrowings classified as short and long term, secured and unsecured are as follows:-</t>
  </si>
  <si>
    <t>(a)  Short Term Borrowings</t>
  </si>
  <si>
    <t>(b) Long Term Borrowings:-</t>
  </si>
  <si>
    <t>Term Loans (secured)</t>
  </si>
  <si>
    <t>(c) All borrowings are denominated in Ringgit Malaysia.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</si>
  <si>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</si>
  <si>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</si>
  <si>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</si>
  <si>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</si>
  <si>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</si>
  <si>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Revenue</t>
  </si>
  <si>
    <t>Other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</si>
  <si>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</si>
  <si>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</si>
  <si>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</si>
  <si>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</si>
  <si>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Profit/(loss) before income tax, minority</t>
  </si>
  <si>
    <t>interests and extraordinary items.</t>
  </si>
  <si>
    <t>Share of profits and losses of associated</t>
  </si>
  <si>
    <t>Income Tax</t>
  </si>
  <si>
    <t>(i)  Profit/(loss) after income tax</t>
  </si>
  <si>
    <t>Pre-acquisition profit/(loss), if applicable</t>
  </si>
  <si>
    <t>Net profit/(loss) from ordinary activities</t>
  </si>
  <si>
    <t>(m)</t>
  </si>
  <si>
    <t>Net profit/(loss) attributable to members</t>
  </si>
  <si>
    <t>of the company.</t>
  </si>
  <si>
    <t xml:space="preserve">Earnings per share based on 2(m) above </t>
  </si>
  <si>
    <t>after deducting any provision for</t>
  </si>
  <si>
    <t>preference dividends if any:-</t>
  </si>
  <si>
    <t>(a)   Basic (based on</t>
  </si>
  <si>
    <t>(b)  Fully diluted (based on</t>
  </si>
  <si>
    <t>Explanatory Notes</t>
  </si>
  <si>
    <t>computation and basis of consolidation as compared with those adopted in the previous financial statements.</t>
  </si>
  <si>
    <t>Exceptional Item</t>
  </si>
  <si>
    <t>Extraordinary Item</t>
  </si>
  <si>
    <t>Taxation</t>
  </si>
  <si>
    <t>Profit On Sale Of Investments And/Or Properties</t>
  </si>
  <si>
    <t>Purchase And Sale Of Quoted Shares</t>
  </si>
  <si>
    <t>arising therefrom.</t>
  </si>
  <si>
    <t>Investments in quoted shares as at end of the reporting period :-</t>
  </si>
  <si>
    <t>(I)</t>
  </si>
  <si>
    <t>at cost</t>
  </si>
  <si>
    <t>RM</t>
  </si>
  <si>
    <t>(ii)</t>
  </si>
  <si>
    <t>at carrying value/book value</t>
  </si>
  <si>
    <t>(iii)</t>
  </si>
  <si>
    <t>at market value</t>
  </si>
  <si>
    <t>Effects Of Change In the Composition Of The Group</t>
  </si>
  <si>
    <t>Status Of Corporate Proposal Announced But Not Completed</t>
  </si>
  <si>
    <t>Seasonality Or Cyclicality Of Operation</t>
  </si>
  <si>
    <t>Issuance And Repayment Of Debt And Equity Securities</t>
  </si>
  <si>
    <t>Group Borrowings</t>
  </si>
  <si>
    <t>Group borrowings and debts securities as at the end of the reporting period :-</t>
  </si>
  <si>
    <t>Financial Instrument With Off Balance Sheet Risk</t>
  </si>
  <si>
    <t>Matters Pending Litigation</t>
  </si>
  <si>
    <t>Segmental Reporting</t>
  </si>
  <si>
    <t xml:space="preserve">No segmental analysis is presented as the Group operates principally in Malaysia and in the manufacture </t>
  </si>
  <si>
    <t>and sale of packaging materials, polyethylene, polypropylene films and sheets and thermoforming sheets.</t>
  </si>
  <si>
    <t>Change In The Profit Before Taxation</t>
  </si>
  <si>
    <t>Review Of Performance</t>
  </si>
  <si>
    <t>Current Year Prospect</t>
  </si>
  <si>
    <t>Profit Forecast And Guarantee</t>
  </si>
  <si>
    <t>No profit forecast or profit guarantee was issued during the financial period under review.</t>
  </si>
  <si>
    <t>Dividend</t>
  </si>
  <si>
    <t>Basis Of Preparation</t>
  </si>
  <si>
    <t>As reported previously, the market segment of our flexible laminated plastic packaging materials</t>
  </si>
  <si>
    <t>unutilised capital allowances and reinvestment allowances.</t>
  </si>
  <si>
    <t>10</t>
  </si>
  <si>
    <t>Contingent Liabilities</t>
  </si>
  <si>
    <t>Subsequent Events</t>
  </si>
  <si>
    <t>There was no exceptional item during the financial period under review.</t>
  </si>
  <si>
    <t>There was no extraordinary item during the financial period under review.</t>
  </si>
  <si>
    <t>There was no purchase and sale of quoted securities for the current period to-date and profit/loss</t>
  </si>
  <si>
    <t>There was no change in the composition of the Group for the current period to-date.</t>
  </si>
  <si>
    <t>There were no contingent liabilities for the Group at the date of issue of the quarterly report.</t>
  </si>
  <si>
    <t>There were no financial instruments with off balance sheet risk at the date of issue of the quarterly report.</t>
  </si>
  <si>
    <t>There was no pending material litigation at the date of issue of the quarterly report.</t>
  </si>
  <si>
    <t>accounted for about 90% of the total consumption from food-based sector for the packaging of a variety</t>
  </si>
  <si>
    <t>of food products and food additives.  Therefore, the market trend in the turnover of our products in the</t>
  </si>
  <si>
    <t>There were no issuance and repayment of debt and equity securities, share buy-backs, share cancellations,</t>
  </si>
  <si>
    <t xml:space="preserve">The Directors foresee that the Group's business environment will remain competitive and the financial  </t>
  </si>
  <si>
    <t>There was no material event subsequent to the end of the period reported.</t>
  </si>
  <si>
    <t>first half of the year is always lower than the second half year, because of festive seasons.</t>
  </si>
  <si>
    <t>There was no sale of investments and/or properties for the current period to-date.</t>
  </si>
  <si>
    <t>Quarterly report on consolidated results for the financial quarter ended 30th June 2002</t>
  </si>
  <si>
    <t>30.06.2002</t>
  </si>
  <si>
    <t>30.06.2001</t>
  </si>
  <si>
    <t>The second quarter financial statements have been prepared using the same accounting policies, methods of</t>
  </si>
  <si>
    <t>The directors do not recommend any dividend to be paid for the current quarter ended 30 June 2002.</t>
  </si>
  <si>
    <t>The Group reported a loss before taxation of RM57,102 for the second quarter ended 30 June 2002 as</t>
  </si>
  <si>
    <t>compared with profit before taxation in the preceding quarter of RM183,163, a decrease of RM240,265</t>
  </si>
  <si>
    <t xml:space="preserve">There was no taxation charge for the Group on the loss for the second quarter due to the utilisation of </t>
  </si>
  <si>
    <t>or 131.18% over the profit of the immediate preceding quarter, mainly due to very competitive selling</t>
  </si>
  <si>
    <t>For the 6 months period ended 30 June 2002, the Group achieved a net turnover of RM44,755,000 as</t>
  </si>
  <si>
    <t>compared to RM44,008,000 of the same period last year, an increase of RM747,000 or 1.70%.  The Group</t>
  </si>
  <si>
    <t>recorded a profit before taxation of RM126,000 against RM880,000 of the same period last year, decreased</t>
  </si>
  <si>
    <t>second quarter of the year.</t>
  </si>
  <si>
    <t xml:space="preserve">The Group has announced to the KLSE on 11 July 2002 its proposed Bonus Issue and proposed Employee </t>
  </si>
  <si>
    <t>Share Option Scheme towards achieving the minimum paid-up capital of RM40,000,000.  The Proposals</t>
  </si>
  <si>
    <t>will be submitted by our merchant bank to the relevant authorities for approval soon.</t>
  </si>
  <si>
    <t>prices of our products.</t>
  </si>
  <si>
    <t>by RM754,000 or 85.68%.  The decrease in profit was due to lower selling prices of our products in the</t>
  </si>
  <si>
    <t>performance for the year ending 31 December 2002 will be satisfactory.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</si>
</sst>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15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71" fontId="0" fillId="0" borderId="0" xfId="15" applyNumberFormat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8"/>
  <sheetViews>
    <sheetView workbookViewId="0" topLeftCell="A1">
      <selection activeCell="G80" sqref="A1:G80"/>
      <selection activeCell="C7" sqref="C7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6.57421875" style="0" customWidth="1"/>
    <col min="6" max="6" width="18.00390625" style="0" customWidth="1"/>
    <col min="7" max="7" width="16.7109375" style="0" bestFit="1" customWidth="1"/>
  </cols>
  <sheetData>
    <row r="1" s="2" customFormat="1" ht="15" customHeight="1"/>
    <row r="2" spans="1:7" s="2" customFormat="1" ht="12.75" customHeight="1">
      <c r="A2" s="31" t="s">
        <v>0</v>
      </c>
      <c r="B2" s="31"/>
      <c r="C2" s="31"/>
      <c r="D2" s="31"/>
      <c r="E2" s="31"/>
      <c r="F2" s="31"/>
      <c r="G2" s="31"/>
    </row>
    <row r="3" spans="1:7" s="2" customFormat="1" ht="12.75" customHeight="1">
      <c r="A3" s="31" t="s">
        <v>40</v>
      </c>
      <c r="B3" s="31"/>
      <c r="C3" s="31"/>
      <c r="D3" s="31"/>
      <c r="E3" s="31"/>
      <c r="F3" s="31"/>
      <c r="G3" s="31"/>
    </row>
    <row r="4" s="2" customFormat="1" ht="12.75" customHeight="1"/>
    <row r="5" spans="1:7" s="2" customFormat="1" ht="12.75" customHeight="1">
      <c r="A5" s="3" t="s">
        <v>1</v>
      </c>
      <c r="G5" s="8"/>
    </row>
    <row r="6" s="2" customFormat="1" ht="12.75" customHeight="1">
      <c r="A6" s="3" t="s">
        <v>137</v>
      </c>
    </row>
    <row r="7" s="2" customFormat="1" ht="12.75" customHeight="1">
      <c r="A7" s="3" t="s">
        <v>41</v>
      </c>
    </row>
    <row r="8" s="2" customFormat="1" ht="12.75" customHeight="1"/>
    <row r="9" s="2" customFormat="1" ht="12.75" customHeight="1">
      <c r="A9" s="3" t="s">
        <v>39</v>
      </c>
    </row>
    <row r="10" s="2" customFormat="1" ht="12.75" customHeight="1"/>
    <row r="11" spans="4:7" s="2" customFormat="1" ht="12.75" customHeight="1">
      <c r="D11" s="33" t="s">
        <v>2</v>
      </c>
      <c r="E11" s="33"/>
      <c r="F11" s="33" t="s">
        <v>3</v>
      </c>
      <c r="G11" s="33"/>
    </row>
    <row r="12" spans="4:7" s="2" customFormat="1" ht="12.75" customHeight="1">
      <c r="D12" s="4" t="s">
        <v>4</v>
      </c>
      <c r="E12" s="4" t="s">
        <v>5</v>
      </c>
      <c r="F12" s="4" t="s">
        <v>6</v>
      </c>
      <c r="G12" s="4" t="s">
        <v>5</v>
      </c>
    </row>
    <row r="13" spans="4:7" s="2" customFormat="1" ht="12.75" customHeight="1">
      <c r="D13" s="4" t="s">
        <v>7</v>
      </c>
      <c r="E13" s="4" t="s">
        <v>8</v>
      </c>
      <c r="F13" s="4" t="s">
        <v>9</v>
      </c>
      <c r="G13" s="4" t="s">
        <v>8</v>
      </c>
    </row>
    <row r="14" spans="4:7" s="2" customFormat="1" ht="12.75" customHeight="1">
      <c r="D14" s="4" t="s">
        <v>10</v>
      </c>
      <c r="E14" s="4" t="s">
        <v>10</v>
      </c>
      <c r="F14" s="4" t="s">
        <v>11</v>
      </c>
      <c r="G14" s="4" t="s">
        <v>12</v>
      </c>
    </row>
    <row r="15" spans="4:7" s="2" customFormat="1" ht="12.75" customHeight="1">
      <c r="D15" s="11" t="s">
        <v>138</v>
      </c>
      <c r="E15" s="11" t="s">
        <v>139</v>
      </c>
      <c r="F15" s="11" t="s">
        <v>138</v>
      </c>
      <c r="G15" s="11" t="s">
        <v>139</v>
      </c>
    </row>
    <row r="16" spans="4:7" s="2" customFormat="1" ht="12.75" customHeight="1">
      <c r="D16" s="4" t="s">
        <v>13</v>
      </c>
      <c r="E16" s="4" t="s">
        <v>13</v>
      </c>
      <c r="F16" s="4" t="s">
        <v>13</v>
      </c>
      <c r="G16" s="4" t="s">
        <v>13</v>
      </c>
    </row>
    <row r="17" spans="4:7" s="2" customFormat="1" ht="12.75" customHeight="1">
      <c r="D17" s="5"/>
      <c r="E17" s="5"/>
      <c r="F17" s="5"/>
      <c r="G17" s="5"/>
    </row>
    <row r="18" spans="1:7" s="2" customFormat="1" ht="12.75" customHeight="1">
      <c r="A18" s="2">
        <v>1</v>
      </c>
      <c r="B18" s="2" t="s">
        <v>14</v>
      </c>
      <c r="C18" s="2" t="s">
        <v>63</v>
      </c>
      <c r="D18" s="5">
        <v>22744</v>
      </c>
      <c r="E18" s="25">
        <v>23176</v>
      </c>
      <c r="F18" s="5">
        <v>44755</v>
      </c>
      <c r="G18" s="25">
        <v>44008</v>
      </c>
    </row>
    <row r="19" spans="4:7" s="2" customFormat="1" ht="12.75" customHeight="1">
      <c r="D19" s="5"/>
      <c r="E19" s="25"/>
      <c r="F19" s="5"/>
      <c r="G19" s="25"/>
    </row>
    <row r="20" spans="2:7" s="2" customFormat="1" ht="12.75" customHeight="1">
      <c r="B20" s="2" t="s">
        <v>15</v>
      </c>
      <c r="C20" s="2" t="s">
        <v>16</v>
      </c>
      <c r="D20" s="5">
        <v>0</v>
      </c>
      <c r="E20" s="25">
        <v>0</v>
      </c>
      <c r="F20" s="5">
        <v>0</v>
      </c>
      <c r="G20" s="25">
        <v>0</v>
      </c>
    </row>
    <row r="21" spans="4:7" s="2" customFormat="1" ht="12.75" customHeight="1">
      <c r="D21" s="5"/>
      <c r="E21" s="25"/>
      <c r="F21" s="5"/>
      <c r="G21" s="25"/>
    </row>
    <row r="22" spans="2:7" s="2" customFormat="1" ht="12.75" customHeight="1">
      <c r="B22" s="2" t="s">
        <v>17</v>
      </c>
      <c r="C22" s="2" t="s">
        <v>64</v>
      </c>
      <c r="D22" s="5">
        <v>310</v>
      </c>
      <c r="E22" s="25">
        <v>38</v>
      </c>
      <c r="F22" s="5">
        <v>10</v>
      </c>
      <c r="G22" s="25">
        <v>32</v>
      </c>
    </row>
    <row r="23" spans="4:7" s="2" customFormat="1" ht="12.75" customHeight="1">
      <c r="D23" s="5"/>
      <c r="E23" s="25"/>
      <c r="F23" s="5"/>
      <c r="G23" s="25"/>
    </row>
    <row r="24" spans="1:7" s="2" customFormat="1" ht="12.75" customHeight="1">
      <c r="A24" s="2">
        <v>2</v>
      </c>
      <c r="B24" s="2" t="s">
        <v>14</v>
      </c>
      <c r="C24" s="2" t="s">
        <v>65</v>
      </c>
      <c r="D24" s="5"/>
      <c r="E24" s="25"/>
      <c r="F24" s="5"/>
      <c r="G24" s="25"/>
    </row>
    <row r="25" spans="3:7" s="2" customFormat="1" ht="12.75" customHeight="1">
      <c r="C25" s="2" t="s">
        <v>66</v>
      </c>
      <c r="D25" s="5"/>
      <c r="E25" s="25"/>
      <c r="F25" s="5"/>
      <c r="G25" s="25"/>
    </row>
    <row r="26" spans="3:7" s="2" customFormat="1" ht="12.75" customHeight="1">
      <c r="C26" s="2" t="s">
        <v>67</v>
      </c>
      <c r="D26" s="5">
        <v>2708</v>
      </c>
      <c r="E26" s="5">
        <v>3464</v>
      </c>
      <c r="F26" s="5">
        <v>5737</v>
      </c>
      <c r="G26" s="5">
        <v>5990</v>
      </c>
    </row>
    <row r="27" spans="4:7" s="2" customFormat="1" ht="12.75" customHeight="1">
      <c r="D27" s="5"/>
      <c r="E27" s="25"/>
      <c r="F27" s="5"/>
      <c r="G27" s="25"/>
    </row>
    <row r="28" spans="2:7" s="2" customFormat="1" ht="12.75" customHeight="1">
      <c r="B28" s="2" t="s">
        <v>15</v>
      </c>
      <c r="C28" s="2" t="s">
        <v>68</v>
      </c>
      <c r="D28" s="5">
        <v>507</v>
      </c>
      <c r="E28" s="25">
        <v>641</v>
      </c>
      <c r="F28" s="5">
        <v>1081</v>
      </c>
      <c r="G28" s="25">
        <v>1199</v>
      </c>
    </row>
    <row r="29" spans="4:7" s="2" customFormat="1" ht="12.75" customHeight="1">
      <c r="D29" s="5"/>
      <c r="E29" s="25"/>
      <c r="F29" s="5"/>
      <c r="G29" s="25"/>
    </row>
    <row r="30" spans="2:7" s="2" customFormat="1" ht="12.75" customHeight="1">
      <c r="B30" s="2" t="s">
        <v>17</v>
      </c>
      <c r="C30" s="2" t="s">
        <v>18</v>
      </c>
      <c r="D30" s="5">
        <v>2258</v>
      </c>
      <c r="E30" s="25">
        <v>1991</v>
      </c>
      <c r="F30" s="5">
        <v>4530</v>
      </c>
      <c r="G30" s="25">
        <v>3911</v>
      </c>
    </row>
    <row r="31" spans="4:7" s="2" customFormat="1" ht="12.75" customHeight="1">
      <c r="D31" s="5"/>
      <c r="E31" s="25"/>
      <c r="F31" s="5"/>
      <c r="G31" s="25"/>
    </row>
    <row r="32" spans="2:7" s="2" customFormat="1" ht="12.75" customHeight="1">
      <c r="B32" s="2" t="s">
        <v>19</v>
      </c>
      <c r="C32" s="2" t="s">
        <v>20</v>
      </c>
      <c r="D32" s="5">
        <v>0</v>
      </c>
      <c r="E32" s="25">
        <v>0</v>
      </c>
      <c r="F32" s="5">
        <v>0</v>
      </c>
      <c r="G32" s="25">
        <v>0</v>
      </c>
    </row>
    <row r="33" spans="4:7" s="2" customFormat="1" ht="12.75" customHeight="1">
      <c r="D33" s="5"/>
      <c r="E33" s="25"/>
      <c r="F33" s="5"/>
      <c r="G33" s="25"/>
    </row>
    <row r="34" spans="2:7" s="2" customFormat="1" ht="12.75" customHeight="1">
      <c r="B34" s="2" t="s">
        <v>21</v>
      </c>
      <c r="C34" s="2" t="s">
        <v>69</v>
      </c>
      <c r="D34" s="5"/>
      <c r="E34" s="25"/>
      <c r="F34" s="5"/>
      <c r="G34" s="25"/>
    </row>
    <row r="35" spans="3:7" s="2" customFormat="1" ht="12.75" customHeight="1">
      <c r="C35" s="2" t="s">
        <v>70</v>
      </c>
      <c r="D35" s="5">
        <v>-57</v>
      </c>
      <c r="E35" s="25">
        <v>832</v>
      </c>
      <c r="F35" s="5">
        <v>126</v>
      </c>
      <c r="G35" s="25">
        <v>880</v>
      </c>
    </row>
    <row r="36" spans="4:7" s="2" customFormat="1" ht="12.75" customHeight="1">
      <c r="D36" s="5"/>
      <c r="E36" s="25"/>
      <c r="F36" s="5"/>
      <c r="G36" s="25"/>
    </row>
    <row r="37" spans="2:7" s="2" customFormat="1" ht="12.75" customHeight="1">
      <c r="B37" s="2" t="s">
        <v>22</v>
      </c>
      <c r="C37" s="2" t="s">
        <v>71</v>
      </c>
      <c r="D37" s="5"/>
      <c r="E37" s="25"/>
      <c r="F37" s="5"/>
      <c r="G37" s="25"/>
    </row>
    <row r="38" spans="3:7" s="2" customFormat="1" ht="12.75" customHeight="1">
      <c r="C38" s="2" t="s">
        <v>23</v>
      </c>
      <c r="D38" s="5">
        <v>0</v>
      </c>
      <c r="E38" s="25">
        <v>0</v>
      </c>
      <c r="F38" s="5">
        <v>0</v>
      </c>
      <c r="G38" s="25">
        <v>0</v>
      </c>
    </row>
    <row r="39" spans="4:7" s="2" customFormat="1" ht="12.75" customHeight="1">
      <c r="D39" s="5"/>
      <c r="E39" s="25"/>
      <c r="F39" s="5"/>
      <c r="G39" s="25"/>
    </row>
    <row r="40" spans="2:7" s="2" customFormat="1" ht="12.75" customHeight="1">
      <c r="B40" s="2" t="s">
        <v>24</v>
      </c>
      <c r="C40" s="2" t="s">
        <v>69</v>
      </c>
      <c r="D40" s="5"/>
      <c r="E40" s="25"/>
      <c r="F40" s="5"/>
      <c r="G40" s="25"/>
    </row>
    <row r="41" spans="3:7" s="2" customFormat="1" ht="12.75" customHeight="1">
      <c r="C41" s="2" t="s">
        <v>25</v>
      </c>
      <c r="D41" s="5">
        <v>-57</v>
      </c>
      <c r="E41" s="5">
        <v>832</v>
      </c>
      <c r="F41" s="5">
        <v>126</v>
      </c>
      <c r="G41" s="5">
        <v>880</v>
      </c>
    </row>
    <row r="42" spans="4:7" s="2" customFormat="1" ht="12.75" customHeight="1">
      <c r="D42" s="5"/>
      <c r="E42" s="5"/>
      <c r="F42" s="5"/>
      <c r="G42" s="5"/>
    </row>
    <row r="43" spans="2:7" s="2" customFormat="1" ht="12.75" customHeight="1">
      <c r="B43" s="2" t="s">
        <v>26</v>
      </c>
      <c r="C43" s="2" t="s">
        <v>72</v>
      </c>
      <c r="D43" s="5">
        <v>0</v>
      </c>
      <c r="E43" s="5">
        <v>0</v>
      </c>
      <c r="F43" s="5">
        <v>0</v>
      </c>
      <c r="G43" s="5">
        <v>0</v>
      </c>
    </row>
    <row r="44" spans="4:7" s="2" customFormat="1" ht="12.75" customHeight="1">
      <c r="D44" s="5"/>
      <c r="E44" s="5"/>
      <c r="F44" s="5"/>
      <c r="G44" s="5"/>
    </row>
    <row r="45" spans="2:7" s="2" customFormat="1" ht="12.75" customHeight="1">
      <c r="B45" s="2" t="s">
        <v>27</v>
      </c>
      <c r="C45" s="2" t="s">
        <v>73</v>
      </c>
      <c r="D45" s="5"/>
      <c r="E45" s="5"/>
      <c r="F45" s="5"/>
      <c r="G45" s="5"/>
    </row>
    <row r="46" spans="3:7" s="2" customFormat="1" ht="12.75" customHeight="1">
      <c r="C46" s="6" t="s">
        <v>28</v>
      </c>
      <c r="D46" s="5">
        <v>-57</v>
      </c>
      <c r="E46" s="5">
        <v>832</v>
      </c>
      <c r="F46" s="5">
        <v>126</v>
      </c>
      <c r="G46" s="5">
        <v>880</v>
      </c>
    </row>
    <row r="47" spans="4:7" s="2" customFormat="1" ht="12.75" customHeight="1">
      <c r="D47" s="5"/>
      <c r="E47" s="5"/>
      <c r="F47" s="5"/>
      <c r="G47" s="5"/>
    </row>
    <row r="48" spans="3:7" s="2" customFormat="1" ht="12.75" customHeight="1">
      <c r="C48" s="2" t="s">
        <v>29</v>
      </c>
      <c r="D48" s="5">
        <v>0</v>
      </c>
      <c r="E48" s="5">
        <v>0</v>
      </c>
      <c r="F48" s="5">
        <v>0</v>
      </c>
      <c r="G48" s="5">
        <v>0</v>
      </c>
    </row>
    <row r="49" spans="4:7" s="2" customFormat="1" ht="12.75" customHeight="1">
      <c r="D49" s="5"/>
      <c r="E49" s="5"/>
      <c r="F49" s="5"/>
      <c r="G49" s="5"/>
    </row>
    <row r="50" spans="2:7" s="2" customFormat="1" ht="12.75" customHeight="1">
      <c r="B50" s="2" t="s">
        <v>30</v>
      </c>
      <c r="C50" s="2" t="s">
        <v>74</v>
      </c>
      <c r="D50" s="5">
        <v>0</v>
      </c>
      <c r="E50" s="5">
        <v>0</v>
      </c>
      <c r="F50" s="5">
        <v>0</v>
      </c>
      <c r="G50" s="5">
        <v>0</v>
      </c>
    </row>
    <row r="51" spans="4:7" s="2" customFormat="1" ht="12.75" customHeight="1">
      <c r="D51" s="5"/>
      <c r="E51" s="5"/>
      <c r="F51" s="5"/>
      <c r="G51" s="5"/>
    </row>
    <row r="52" spans="2:7" s="2" customFormat="1" ht="12.75" customHeight="1">
      <c r="B52" s="2" t="s">
        <v>32</v>
      </c>
      <c r="C52" s="2" t="s">
        <v>75</v>
      </c>
      <c r="D52" s="5"/>
      <c r="E52" s="5"/>
      <c r="F52" s="5"/>
      <c r="G52" s="5"/>
    </row>
    <row r="53" spans="3:7" s="2" customFormat="1" ht="12.75" customHeight="1">
      <c r="C53" s="2" t="s">
        <v>31</v>
      </c>
      <c r="D53" s="5">
        <v>-57</v>
      </c>
      <c r="E53" s="5">
        <v>832</v>
      </c>
      <c r="F53" s="5">
        <v>126</v>
      </c>
      <c r="G53" s="5">
        <v>880</v>
      </c>
    </row>
    <row r="54" spans="4:7" s="2" customFormat="1" ht="12.75" customHeight="1">
      <c r="D54" s="5"/>
      <c r="E54" s="5"/>
      <c r="F54" s="5"/>
      <c r="G54" s="5"/>
    </row>
    <row r="55" spans="2:7" s="2" customFormat="1" ht="12.75" customHeight="1">
      <c r="B55" s="2" t="s">
        <v>37</v>
      </c>
      <c r="C55" s="2" t="s">
        <v>33</v>
      </c>
      <c r="D55" s="5">
        <v>0</v>
      </c>
      <c r="E55" s="5">
        <v>0</v>
      </c>
      <c r="F55" s="5">
        <v>0</v>
      </c>
      <c r="G55" s="5">
        <v>0</v>
      </c>
    </row>
    <row r="56" spans="3:7" s="2" customFormat="1" ht="12.75" customHeight="1">
      <c r="C56" s="2" t="s">
        <v>34</v>
      </c>
      <c r="D56" s="5">
        <v>0</v>
      </c>
      <c r="E56" s="5">
        <v>0</v>
      </c>
      <c r="F56" s="5">
        <v>0</v>
      </c>
      <c r="G56" s="5">
        <v>0</v>
      </c>
    </row>
    <row r="57" spans="3:7" s="2" customFormat="1" ht="12.75" customHeight="1">
      <c r="C57" s="2" t="s">
        <v>35</v>
      </c>
      <c r="D57" s="5">
        <v>0</v>
      </c>
      <c r="E57" s="5">
        <v>0</v>
      </c>
      <c r="F57" s="5">
        <v>0</v>
      </c>
      <c r="G57" s="5">
        <v>0</v>
      </c>
    </row>
    <row r="58" spans="3:7" s="2" customFormat="1" ht="12.75" customHeight="1">
      <c r="C58" s="7" t="s">
        <v>36</v>
      </c>
      <c r="D58" s="5"/>
      <c r="E58" s="5"/>
      <c r="F58" s="5"/>
      <c r="G58" s="5"/>
    </row>
    <row r="59" spans="4:7" s="2" customFormat="1" ht="12.75" customHeight="1">
      <c r="D59" s="5"/>
      <c r="E59" s="5"/>
      <c r="F59" s="5"/>
      <c r="G59" s="5"/>
    </row>
    <row r="60" spans="2:7" s="2" customFormat="1" ht="12.75" customHeight="1">
      <c r="B60" s="2" t="s">
        <v>76</v>
      </c>
      <c r="C60" s="2" t="s">
        <v>77</v>
      </c>
      <c r="D60" s="5"/>
      <c r="E60" s="5"/>
      <c r="F60" s="5"/>
      <c r="G60" s="5"/>
    </row>
    <row r="61" spans="3:7" s="2" customFormat="1" ht="12.75" customHeight="1">
      <c r="C61" s="2" t="s">
        <v>78</v>
      </c>
      <c r="D61" s="5">
        <v>-57</v>
      </c>
      <c r="E61" s="5">
        <v>832</v>
      </c>
      <c r="F61" s="5">
        <v>126</v>
      </c>
      <c r="G61" s="5">
        <v>880</v>
      </c>
    </row>
    <row r="62" spans="4:7" s="2" customFormat="1" ht="12.75" customHeight="1">
      <c r="D62" s="5"/>
      <c r="E62" s="5"/>
      <c r="F62" s="5"/>
      <c r="G62" s="5"/>
    </row>
    <row r="63" spans="1:7" s="2" customFormat="1" ht="12.75" customHeight="1">
      <c r="A63" s="2">
        <v>3</v>
      </c>
      <c r="B63" s="2" t="s">
        <v>14</v>
      </c>
      <c r="C63" s="2" t="s">
        <v>79</v>
      </c>
      <c r="D63" s="5"/>
      <c r="E63" s="5"/>
      <c r="F63" s="5"/>
      <c r="G63" s="5"/>
    </row>
    <row r="64" spans="3:7" s="2" customFormat="1" ht="12.75" customHeight="1">
      <c r="C64" s="2" t="s">
        <v>80</v>
      </c>
      <c r="D64" s="5"/>
      <c r="E64" s="5"/>
      <c r="F64" s="5"/>
      <c r="G64" s="5"/>
    </row>
    <row r="65" spans="3:7" s="2" customFormat="1" ht="12.75" customHeight="1">
      <c r="C65" s="2" t="s">
        <v>81</v>
      </c>
      <c r="D65" s="5"/>
      <c r="E65" s="5"/>
      <c r="F65" s="5"/>
      <c r="G65" s="5"/>
    </row>
    <row r="66" spans="4:7" s="2" customFormat="1" ht="12.75" customHeight="1">
      <c r="D66" s="5"/>
      <c r="E66" s="5"/>
      <c r="F66" s="5"/>
      <c r="G66" s="5"/>
    </row>
    <row r="67" spans="3:7" s="2" customFormat="1" ht="12.75" customHeight="1">
      <c r="C67" s="2" t="s">
        <v>82</v>
      </c>
      <c r="D67" s="5"/>
      <c r="E67" s="5"/>
      <c r="F67" s="5"/>
      <c r="G67" s="5"/>
    </row>
    <row r="68" spans="3:7" s="2" customFormat="1" ht="12.75" customHeight="1">
      <c r="C68" s="6" t="s">
        <v>38</v>
      </c>
      <c r="D68" s="9">
        <v>-0.29</v>
      </c>
      <c r="E68" s="9">
        <v>4.17</v>
      </c>
      <c r="F68" s="9">
        <v>0.63</v>
      </c>
      <c r="G68" s="9">
        <v>4.41</v>
      </c>
    </row>
    <row r="69" spans="4:7" s="2" customFormat="1" ht="12.75" customHeight="1">
      <c r="D69" s="5"/>
      <c r="E69" s="5"/>
      <c r="F69" s="5"/>
      <c r="G69" s="5"/>
    </row>
    <row r="70" spans="3:7" s="2" customFormat="1" ht="12.75" customHeight="1">
      <c r="C70" s="2" t="s">
        <v>83</v>
      </c>
      <c r="D70" s="5"/>
      <c r="E70" s="25"/>
      <c r="F70" s="5"/>
      <c r="G70" s="25"/>
    </row>
    <row r="71" spans="3:7" s="2" customFormat="1" ht="12.75" customHeight="1">
      <c r="C71" s="2" t="s">
        <v>38</v>
      </c>
      <c r="D71" s="25" t="s">
        <v>42</v>
      </c>
      <c r="E71" s="25" t="s">
        <v>42</v>
      </c>
      <c r="F71" s="25" t="s">
        <v>42</v>
      </c>
      <c r="G71" s="25" t="s">
        <v>42</v>
      </c>
    </row>
    <row r="72" spans="4:7" s="2" customFormat="1" ht="12.75" customHeight="1">
      <c r="D72" s="5"/>
      <c r="E72" s="25"/>
      <c r="F72" s="5"/>
      <c r="G72" s="5"/>
    </row>
    <row r="73" spans="1:7" s="2" customFormat="1" ht="12.75" customHeight="1">
      <c r="A73" s="2">
        <v>4</v>
      </c>
      <c r="B73" s="2" t="s">
        <v>14</v>
      </c>
      <c r="C73" s="2" t="s">
        <v>58</v>
      </c>
      <c r="D73" s="5">
        <v>0</v>
      </c>
      <c r="E73" s="25">
        <v>0</v>
      </c>
      <c r="F73" s="5">
        <v>0</v>
      </c>
      <c r="G73" s="5">
        <v>0</v>
      </c>
    </row>
    <row r="74" spans="2:7" s="2" customFormat="1" ht="12.75" customHeight="1">
      <c r="B74" s="2" t="s">
        <v>15</v>
      </c>
      <c r="C74" s="2" t="s">
        <v>59</v>
      </c>
      <c r="D74" s="25" t="s">
        <v>42</v>
      </c>
      <c r="E74" s="25" t="s">
        <v>42</v>
      </c>
      <c r="F74" s="25" t="s">
        <v>42</v>
      </c>
      <c r="G74" s="25" t="s">
        <v>42</v>
      </c>
    </row>
    <row r="76" spans="4:7" s="26" customFormat="1" ht="12.75">
      <c r="D76" s="32" t="s">
        <v>60</v>
      </c>
      <c r="E76" s="32"/>
      <c r="F76" s="32" t="s">
        <v>61</v>
      </c>
      <c r="G76" s="32"/>
    </row>
    <row r="78" spans="1:6" ht="12.75">
      <c r="A78">
        <v>5</v>
      </c>
      <c r="C78" t="s">
        <v>62</v>
      </c>
      <c r="D78" s="27">
        <v>2.71</v>
      </c>
      <c r="F78" s="1">
        <v>2.7</v>
      </c>
    </row>
  </sheetData>
  <mergeCells count="6">
    <mergeCell ref="A2:G2"/>
    <mergeCell ref="A3:G3"/>
    <mergeCell ref="D76:E76"/>
    <mergeCell ref="F76:G76"/>
    <mergeCell ref="D11:E11"/>
    <mergeCell ref="F11:G11"/>
  </mergeCells>
  <printOptions horizontalCentered="1"/>
  <pageMargins left="0.5" right="0" top="0.5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43">
      <selection activeCell="J60" sqref="A1:J60"/>
      <selection activeCell="A62" sqref="A62"/>
    </sheetView>
  </sheetViews>
  <sheetFormatPr defaultColWidth="9.140625" defaultRowHeight="12.75"/>
  <cols>
    <col min="1" max="1" width="9.140625" style="10" customWidth="1"/>
    <col min="2" max="2" width="5.8515625" style="0" customWidth="1"/>
    <col min="3" max="3" width="5.421875" style="0" customWidth="1"/>
    <col min="4" max="4" width="23.7109375" style="0" bestFit="1" customWidth="1"/>
    <col min="5" max="5" width="5.57421875" style="0" customWidth="1"/>
    <col min="6" max="6" width="15.7109375" style="0" customWidth="1"/>
    <col min="7" max="8" width="11.28125" style="0" bestFit="1" customWidth="1"/>
    <col min="9" max="9" width="11.28125" style="0" customWidth="1"/>
  </cols>
  <sheetData>
    <row r="1" spans="1:10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</row>
    <row r="4" ht="12.75">
      <c r="A4" s="28" t="s">
        <v>84</v>
      </c>
    </row>
    <row r="6" spans="1:2" ht="12.75">
      <c r="A6" s="10">
        <v>1</v>
      </c>
      <c r="B6" s="3" t="s">
        <v>117</v>
      </c>
    </row>
    <row r="7" ht="12.75">
      <c r="B7" t="s">
        <v>140</v>
      </c>
    </row>
    <row r="8" ht="12.75">
      <c r="B8" t="s">
        <v>85</v>
      </c>
    </row>
    <row r="10" spans="1:2" ht="12.75">
      <c r="A10" s="10">
        <v>2</v>
      </c>
      <c r="B10" s="3" t="s">
        <v>86</v>
      </c>
    </row>
    <row r="11" ht="12.75">
      <c r="B11" t="s">
        <v>123</v>
      </c>
    </row>
    <row r="13" spans="1:2" ht="12.75">
      <c r="A13" s="10">
        <v>3</v>
      </c>
      <c r="B13" s="3" t="s">
        <v>87</v>
      </c>
    </row>
    <row r="14" ht="12.75">
      <c r="B14" t="s">
        <v>124</v>
      </c>
    </row>
    <row r="16" spans="1:2" ht="12.75">
      <c r="A16" s="10">
        <v>4</v>
      </c>
      <c r="B16" s="3" t="s">
        <v>88</v>
      </c>
    </row>
    <row r="17" ht="12.75">
      <c r="B17" t="s">
        <v>144</v>
      </c>
    </row>
    <row r="18" ht="12.75">
      <c r="B18" t="s">
        <v>119</v>
      </c>
    </row>
    <row r="20" spans="1:2" ht="12.75">
      <c r="A20" s="10">
        <v>5</v>
      </c>
      <c r="B20" s="3" t="s">
        <v>89</v>
      </c>
    </row>
    <row r="21" ht="12.75">
      <c r="B21" t="s">
        <v>136</v>
      </c>
    </row>
    <row r="23" spans="1:2" ht="12.75">
      <c r="A23" s="10">
        <v>6</v>
      </c>
      <c r="B23" s="3" t="s">
        <v>90</v>
      </c>
    </row>
    <row r="24" spans="2:3" ht="12.75">
      <c r="B24" t="s">
        <v>14</v>
      </c>
      <c r="C24" t="s">
        <v>125</v>
      </c>
    </row>
    <row r="25" ht="12.75">
      <c r="C25" t="s">
        <v>91</v>
      </c>
    </row>
    <row r="27" spans="2:3" ht="12.75">
      <c r="B27" t="s">
        <v>15</v>
      </c>
      <c r="C27" t="s">
        <v>92</v>
      </c>
    </row>
    <row r="28" spans="3:6" ht="12.75">
      <c r="C28" t="s">
        <v>93</v>
      </c>
      <c r="D28" t="s">
        <v>94</v>
      </c>
      <c r="E28" s="29" t="s">
        <v>95</v>
      </c>
      <c r="F28" s="30">
        <v>49995</v>
      </c>
    </row>
    <row r="29" spans="3:6" ht="12.75">
      <c r="C29" t="s">
        <v>96</v>
      </c>
      <c r="D29" t="s">
        <v>97</v>
      </c>
      <c r="E29" s="29" t="s">
        <v>95</v>
      </c>
      <c r="F29" s="30">
        <f>49995-40410+1</f>
        <v>9586</v>
      </c>
    </row>
    <row r="30" spans="3:6" ht="12.75">
      <c r="C30" t="s">
        <v>98</v>
      </c>
      <c r="D30" t="s">
        <v>99</v>
      </c>
      <c r="E30" s="29" t="s">
        <v>95</v>
      </c>
      <c r="F30" s="30">
        <v>9428</v>
      </c>
    </row>
    <row r="32" spans="1:2" ht="12.75">
      <c r="A32" s="10">
        <v>7</v>
      </c>
      <c r="B32" s="3" t="s">
        <v>100</v>
      </c>
    </row>
    <row r="33" ht="12.75">
      <c r="B33" t="s">
        <v>126</v>
      </c>
    </row>
    <row r="35" spans="1:2" ht="12.75">
      <c r="A35" s="10">
        <v>8</v>
      </c>
      <c r="B35" s="3" t="s">
        <v>101</v>
      </c>
    </row>
    <row r="36" ht="12.75">
      <c r="B36" t="s">
        <v>150</v>
      </c>
    </row>
    <row r="37" ht="12.75">
      <c r="B37" t="s">
        <v>151</v>
      </c>
    </row>
    <row r="38" ht="12.75">
      <c r="B38" t="s">
        <v>152</v>
      </c>
    </row>
    <row r="40" spans="1:2" ht="12.75">
      <c r="A40" s="10">
        <v>9</v>
      </c>
      <c r="B40" s="3" t="s">
        <v>103</v>
      </c>
    </row>
    <row r="41" spans="1:6" s="3" customFormat="1" ht="12.75">
      <c r="A41" s="10"/>
      <c r="B41" s="2" t="s">
        <v>132</v>
      </c>
      <c r="C41" s="2"/>
      <c r="D41" s="2"/>
      <c r="E41" s="2"/>
      <c r="F41" s="2"/>
    </row>
    <row r="42" ht="12.75">
      <c r="B42" t="s">
        <v>52</v>
      </c>
    </row>
    <row r="44" spans="1:6" ht="12.75">
      <c r="A44" s="12" t="s">
        <v>120</v>
      </c>
      <c r="B44" s="13" t="s">
        <v>104</v>
      </c>
      <c r="C44" s="14"/>
      <c r="D44" s="14"/>
      <c r="E44" s="14"/>
      <c r="F44" s="14"/>
    </row>
    <row r="45" spans="1:6" ht="12.75">
      <c r="A45" s="12"/>
      <c r="B45" s="15" t="s">
        <v>105</v>
      </c>
      <c r="C45" s="14"/>
      <c r="D45" s="14"/>
      <c r="E45" s="14"/>
      <c r="F45" s="14"/>
    </row>
    <row r="46" spans="1:6" ht="12.75">
      <c r="A46" s="12"/>
      <c r="B46" s="15"/>
      <c r="C46" s="14"/>
      <c r="D46" s="14"/>
      <c r="E46" s="14"/>
      <c r="F46" s="14"/>
    </row>
    <row r="47" spans="1:6" ht="12.75">
      <c r="A47" s="12"/>
      <c r="B47" s="15" t="s">
        <v>53</v>
      </c>
      <c r="C47" s="16"/>
      <c r="D47" s="16"/>
      <c r="E47" s="16"/>
      <c r="F47" s="16"/>
    </row>
    <row r="48" spans="1:8" ht="26.25" customHeight="1">
      <c r="A48" s="12"/>
      <c r="B48" s="17" t="s">
        <v>54</v>
      </c>
      <c r="C48" s="18"/>
      <c r="F48" s="19" t="s">
        <v>43</v>
      </c>
      <c r="G48" s="19" t="s">
        <v>44</v>
      </c>
      <c r="H48" s="19" t="s">
        <v>45</v>
      </c>
    </row>
    <row r="49" spans="1:8" ht="12.75">
      <c r="A49" s="12"/>
      <c r="B49" s="17"/>
      <c r="C49" s="18"/>
      <c r="F49" s="20"/>
      <c r="G49" s="20"/>
      <c r="H49" s="20"/>
    </row>
    <row r="50" spans="1:8" ht="12.75">
      <c r="A50" s="12"/>
      <c r="B50" s="17" t="s">
        <v>46</v>
      </c>
      <c r="C50" s="18"/>
      <c r="F50" s="18">
        <v>1225839</v>
      </c>
      <c r="G50" s="18">
        <v>1825334</v>
      </c>
      <c r="H50" s="18">
        <f>SUM(F50:G50)</f>
        <v>3051173</v>
      </c>
    </row>
    <row r="51" spans="1:8" ht="12.75">
      <c r="A51" s="12"/>
      <c r="B51" s="17" t="s">
        <v>47</v>
      </c>
      <c r="C51" s="18"/>
      <c r="F51" s="18">
        <v>7510000</v>
      </c>
      <c r="G51" s="18">
        <v>20249990</v>
      </c>
      <c r="H51" s="18">
        <f>SUM(F51:G51)</f>
        <v>27759990</v>
      </c>
    </row>
    <row r="52" spans="1:8" ht="12.75">
      <c r="A52" s="12"/>
      <c r="B52" t="s">
        <v>48</v>
      </c>
      <c r="C52" s="21"/>
      <c r="F52" s="21">
        <v>40275</v>
      </c>
      <c r="G52" s="21">
        <v>118205</v>
      </c>
      <c r="H52" s="18">
        <f>SUM(F52:G52)</f>
        <v>158480</v>
      </c>
    </row>
    <row r="53" spans="1:8" ht="12.75">
      <c r="A53" s="12"/>
      <c r="B53" t="s">
        <v>49</v>
      </c>
      <c r="C53" s="21"/>
      <c r="F53" s="21">
        <v>1015543</v>
      </c>
      <c r="G53" s="21">
        <v>2515475</v>
      </c>
      <c r="H53" s="18">
        <f>SUM(F53:G53)</f>
        <v>3531018</v>
      </c>
    </row>
    <row r="54" spans="1:8" ht="13.5" thickBot="1">
      <c r="A54" s="12"/>
      <c r="C54" s="21"/>
      <c r="F54" s="22">
        <v>9791657</v>
      </c>
      <c r="G54" s="22">
        <v>24709004</v>
      </c>
      <c r="H54" s="22">
        <v>34500661</v>
      </c>
    </row>
    <row r="55" spans="1:8" ht="13.5" thickTop="1">
      <c r="A55" s="12"/>
      <c r="C55" s="21"/>
      <c r="F55" s="21"/>
      <c r="G55" s="21"/>
      <c r="H55" s="21"/>
    </row>
    <row r="56" spans="1:8" ht="12.75">
      <c r="A56" s="12"/>
      <c r="B56" s="23">
        <v>2001</v>
      </c>
      <c r="C56" s="21"/>
      <c r="F56" s="21"/>
      <c r="G56" s="21"/>
      <c r="H56" s="21"/>
    </row>
    <row r="57" spans="1:8" ht="12.75">
      <c r="A57" s="12"/>
      <c r="C57" s="21"/>
      <c r="F57" s="21"/>
      <c r="G57" s="21"/>
      <c r="H57" s="21"/>
    </row>
    <row r="58" spans="1:8" ht="12.75">
      <c r="A58" s="12"/>
      <c r="B58" s="17" t="s">
        <v>46</v>
      </c>
      <c r="C58" s="18"/>
      <c r="F58" s="18">
        <v>1576935</v>
      </c>
      <c r="G58" s="18">
        <v>2976555</v>
      </c>
      <c r="H58" s="18">
        <f>SUM(F58:G58)</f>
        <v>4553490</v>
      </c>
    </row>
    <row r="59" spans="1:8" ht="12.75">
      <c r="A59" s="12"/>
      <c r="B59" s="17" t="s">
        <v>47</v>
      </c>
      <c r="C59" s="18"/>
      <c r="F59" s="18">
        <v>5130000</v>
      </c>
      <c r="G59" s="18">
        <v>18543391</v>
      </c>
      <c r="H59" s="18">
        <f>SUM(F59:G59)</f>
        <v>23673391</v>
      </c>
    </row>
    <row r="60" spans="1:8" ht="12.75">
      <c r="A60" s="12"/>
      <c r="B60" t="s">
        <v>48</v>
      </c>
      <c r="C60" s="21"/>
      <c r="F60" s="21">
        <v>115955</v>
      </c>
      <c r="G60" s="21">
        <v>467133</v>
      </c>
      <c r="H60" s="18">
        <f>SUM(F60:G60)</f>
        <v>583088</v>
      </c>
    </row>
    <row r="61" spans="1:8" ht="12.75">
      <c r="A61" s="12"/>
      <c r="B61" t="s">
        <v>49</v>
      </c>
      <c r="C61" s="21"/>
      <c r="F61" s="21">
        <v>1019911</v>
      </c>
      <c r="G61" s="21">
        <v>2512163</v>
      </c>
      <c r="H61" s="18">
        <f>SUM(F61:G61)</f>
        <v>3532074</v>
      </c>
    </row>
    <row r="62" spans="1:8" ht="13.5" thickBot="1">
      <c r="A62" s="12"/>
      <c r="C62" s="21"/>
      <c r="F62" s="22">
        <v>7842801</v>
      </c>
      <c r="G62" s="22">
        <v>24499242</v>
      </c>
      <c r="H62" s="22">
        <v>32342043</v>
      </c>
    </row>
    <row r="63" spans="1:8" ht="13.5" thickTop="1">
      <c r="A63" s="12"/>
      <c r="C63" s="21"/>
      <c r="F63" s="21"/>
      <c r="G63" s="21"/>
      <c r="H63" s="21"/>
    </row>
    <row r="64" spans="1:6" ht="12.75">
      <c r="A64" s="12"/>
      <c r="C64" s="21"/>
      <c r="D64" s="21"/>
      <c r="E64" s="21"/>
      <c r="F64" s="21"/>
    </row>
    <row r="65" spans="1:6" ht="12.75">
      <c r="A65" s="12"/>
      <c r="B65" t="s">
        <v>55</v>
      </c>
      <c r="C65" s="21"/>
      <c r="D65" s="21"/>
      <c r="E65" s="21"/>
      <c r="F65" s="21"/>
    </row>
    <row r="66" spans="1:6" ht="12.75">
      <c r="A66" s="12"/>
      <c r="C66" s="21"/>
      <c r="D66" s="21"/>
      <c r="E66" s="21"/>
      <c r="F66" s="21"/>
    </row>
    <row r="67" spans="1:8" ht="12.75">
      <c r="A67" s="12"/>
      <c r="B67" t="s">
        <v>56</v>
      </c>
      <c r="C67" s="21"/>
      <c r="F67" s="24">
        <v>2002</v>
      </c>
      <c r="G67" s="24"/>
      <c r="H67" s="24">
        <v>2001</v>
      </c>
    </row>
    <row r="68" spans="1:8" ht="12.75">
      <c r="A68" s="12"/>
      <c r="C68" s="21"/>
      <c r="F68" s="21"/>
      <c r="G68" s="21"/>
      <c r="H68" s="21"/>
    </row>
    <row r="69" spans="1:8" ht="12.75">
      <c r="A69" s="12"/>
      <c r="B69" t="s">
        <v>50</v>
      </c>
      <c r="C69" s="21"/>
      <c r="F69" s="21">
        <v>2458977</v>
      </c>
      <c r="G69" s="21"/>
      <c r="H69" s="21">
        <v>993815</v>
      </c>
    </row>
    <row r="70" spans="1:8" ht="12.75">
      <c r="A70" s="12"/>
      <c r="B70" t="s">
        <v>51</v>
      </c>
      <c r="C70" s="21"/>
      <c r="F70" s="21">
        <v>3022647</v>
      </c>
      <c r="G70" s="21"/>
      <c r="H70" s="21">
        <v>775400</v>
      </c>
    </row>
    <row r="71" spans="1:8" ht="13.5" thickBot="1">
      <c r="A71" s="12"/>
      <c r="C71" s="21"/>
      <c r="F71" s="22">
        <v>5481624</v>
      </c>
      <c r="G71" s="21"/>
      <c r="H71" s="22">
        <v>1769215</v>
      </c>
    </row>
    <row r="72" spans="1:6" ht="13.5" thickTop="1">
      <c r="A72" s="12"/>
      <c r="C72" s="21"/>
      <c r="D72" s="21"/>
      <c r="E72" s="21"/>
      <c r="F72" s="21"/>
    </row>
    <row r="73" spans="1:6" ht="12.75">
      <c r="A73" s="12"/>
      <c r="C73" s="21"/>
      <c r="D73" s="21"/>
      <c r="E73" s="21"/>
      <c r="F73" s="21"/>
    </row>
    <row r="74" spans="1:6" ht="12.75">
      <c r="A74" s="12"/>
      <c r="B74" t="s">
        <v>57</v>
      </c>
      <c r="C74" s="21"/>
      <c r="D74" s="21"/>
      <c r="E74" s="21"/>
      <c r="F74" s="21"/>
    </row>
    <row r="75" spans="1:6" ht="12.75">
      <c r="A75" s="12"/>
      <c r="C75" s="21"/>
      <c r="D75" s="21"/>
      <c r="E75" s="21"/>
      <c r="F75" s="21"/>
    </row>
    <row r="76" spans="1:2" ht="12.75">
      <c r="A76" s="10">
        <v>11</v>
      </c>
      <c r="B76" s="3" t="s">
        <v>121</v>
      </c>
    </row>
    <row r="77" ht="12.75">
      <c r="B77" t="s">
        <v>127</v>
      </c>
    </row>
    <row r="79" spans="1:2" ht="12.75">
      <c r="A79" s="10">
        <v>12</v>
      </c>
      <c r="B79" s="3" t="s">
        <v>106</v>
      </c>
    </row>
    <row r="80" ht="12.75">
      <c r="B80" t="s">
        <v>128</v>
      </c>
    </row>
    <row r="82" spans="1:2" ht="12.75">
      <c r="A82" s="10">
        <v>13</v>
      </c>
      <c r="B82" s="3" t="s">
        <v>107</v>
      </c>
    </row>
    <row r="83" ht="12.75">
      <c r="B83" t="s">
        <v>129</v>
      </c>
    </row>
    <row r="85" spans="1:2" ht="12.75">
      <c r="A85" s="10">
        <v>14</v>
      </c>
      <c r="B85" s="3" t="s">
        <v>108</v>
      </c>
    </row>
    <row r="86" ht="12.75">
      <c r="B86" t="s">
        <v>109</v>
      </c>
    </row>
    <row r="87" ht="12.75">
      <c r="B87" t="s">
        <v>110</v>
      </c>
    </row>
    <row r="89" spans="1:2" ht="12.75">
      <c r="A89" s="10">
        <v>15</v>
      </c>
      <c r="B89" s="3" t="s">
        <v>111</v>
      </c>
    </row>
    <row r="90" ht="12.75">
      <c r="B90" t="s">
        <v>142</v>
      </c>
    </row>
    <row r="91" ht="12.75">
      <c r="B91" t="s">
        <v>143</v>
      </c>
    </row>
    <row r="92" ht="12.75">
      <c r="B92" t="s">
        <v>145</v>
      </c>
    </row>
    <row r="93" ht="12.75">
      <c r="B93" t="s">
        <v>153</v>
      </c>
    </row>
    <row r="95" spans="1:2" ht="12.75">
      <c r="A95" s="10">
        <v>16</v>
      </c>
      <c r="B95" s="3" t="s">
        <v>112</v>
      </c>
    </row>
    <row r="96" ht="12.75">
      <c r="B96" t="s">
        <v>146</v>
      </c>
    </row>
    <row r="97" ht="12.75">
      <c r="B97" t="s">
        <v>147</v>
      </c>
    </row>
    <row r="98" ht="12.75">
      <c r="B98" t="s">
        <v>148</v>
      </c>
    </row>
    <row r="99" ht="12.75">
      <c r="B99" t="s">
        <v>154</v>
      </c>
    </row>
    <row r="100" ht="12.75">
      <c r="B100" t="s">
        <v>149</v>
      </c>
    </row>
    <row r="102" spans="1:2" ht="12.75">
      <c r="A102" s="10">
        <v>17</v>
      </c>
      <c r="B102" s="3" t="s">
        <v>122</v>
      </c>
    </row>
    <row r="103" ht="12.75">
      <c r="B103" t="s">
        <v>134</v>
      </c>
    </row>
    <row r="105" spans="1:2" ht="12.75">
      <c r="A105" s="10">
        <v>18</v>
      </c>
      <c r="B105" s="3" t="s">
        <v>102</v>
      </c>
    </row>
    <row r="106" ht="12.75">
      <c r="B106" t="s">
        <v>118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135</v>
      </c>
    </row>
    <row r="111" spans="1:2" ht="12.75">
      <c r="A111" s="10">
        <v>19</v>
      </c>
      <c r="B111" s="3" t="s">
        <v>113</v>
      </c>
    </row>
    <row r="112" ht="12.75">
      <c r="B112" t="s">
        <v>133</v>
      </c>
    </row>
    <row r="113" ht="12.75">
      <c r="B113" t="s">
        <v>155</v>
      </c>
    </row>
    <row r="115" spans="1:2" ht="12.75">
      <c r="A115" s="10">
        <v>20</v>
      </c>
      <c r="B115" s="3" t="s">
        <v>114</v>
      </c>
    </row>
    <row r="116" ht="12.75">
      <c r="B116" t="s">
        <v>115</v>
      </c>
    </row>
    <row r="118" spans="1:2" ht="12.75">
      <c r="A118" s="10">
        <v>21</v>
      </c>
      <c r="B118" s="3" t="s">
        <v>116</v>
      </c>
    </row>
    <row r="119" ht="12.75">
      <c r="B119" t="s">
        <v>141</v>
      </c>
    </row>
    <row r="121" ht="12.75">
      <c r="B121" s="3"/>
    </row>
  </sheetData>
  <mergeCells count="2">
    <mergeCell ref="A1:J1"/>
    <mergeCell ref="A2:J2"/>
  </mergeCells>
  <printOptions horizontalCentered="1"/>
  <pageMargins left="0.5" right="0" top="1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KPMG</cp:lastModifiedBy>
  <cp:lastPrinted>2002-08-28T21:04:58Z</cp:lastPrinted>
  <dcterms:created xsi:type="dcterms:W3CDTF">1999-11-12T02:02:30Z</dcterms:created>
  <dcterms:modified xsi:type="dcterms:W3CDTF">2002-08-28T21:05:31Z</dcterms:modified>
  <cp:category/>
  <cp:version/>
  <cp:contentType/>
  <cp:contentStatus/>
</cp:coreProperties>
</file>